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На сайт\Питание\"/>
    </mc:Choice>
  </mc:AlternateContent>
  <bookViews>
    <workbookView xWindow="11355" yWindow="-255" windowWidth="9690" windowHeight="9960" tabRatio="596"/>
  </bookViews>
  <sheets>
    <sheet name="2,4" sheetId="9" r:id="rId1"/>
  </sheets>
  <calcPr calcId="162913" refMode="R1C1"/>
</workbook>
</file>

<file path=xl/calcChain.xml><?xml version="1.0" encoding="utf-8"?>
<calcChain xmlns="http://schemas.openxmlformats.org/spreadsheetml/2006/main">
  <c r="K18" i="9" l="1"/>
  <c r="J18" i="9"/>
  <c r="I18" i="9"/>
  <c r="H18" i="9"/>
  <c r="G18" i="9"/>
  <c r="K11" i="9"/>
  <c r="J11" i="9"/>
  <c r="I11" i="9"/>
  <c r="H11" i="9"/>
  <c r="G11" i="9"/>
  <c r="G20" i="9" l="1"/>
  <c r="I20" i="9"/>
  <c r="K20" i="9"/>
  <c r="H20" i="9"/>
  <c r="J20" i="9"/>
</calcChain>
</file>

<file path=xl/sharedStrings.xml><?xml version="1.0" encoding="utf-8"?>
<sst xmlns="http://schemas.openxmlformats.org/spreadsheetml/2006/main" count="42" uniqueCount="41">
  <si>
    <t>1-4 класс</t>
  </si>
  <si>
    <t>хлеб бел.</t>
  </si>
  <si>
    <t>гарнир</t>
  </si>
  <si>
    <t>2 блюдо</t>
  </si>
  <si>
    <t>1 блюдо</t>
  </si>
  <si>
    <t>закуска</t>
  </si>
  <si>
    <t>Обед</t>
  </si>
  <si>
    <t>хлеб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</si>
  <si>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</si>
  <si>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</si>
  <si>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</si>
  <si>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</si>
  <si>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</si>
  <si>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</si>
  <si>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</si>
  <si>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</si>
  <si>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</si>
  <si>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</si>
  <si>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</si>
  <si>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</si>
  <si>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</si>
  <si>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</si>
  <si>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</si>
  <si>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</si>
  <si>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"СОШ п. Эгвекинот"</t>
  </si>
  <si>
    <t>Хлеб</t>
  </si>
  <si>
    <t>Сыр (порциями)</t>
  </si>
  <si>
    <t>Компот из сухофруктов</t>
  </si>
  <si>
    <t>напиток</t>
  </si>
  <si>
    <t>Какао со сгущеным молоком</t>
  </si>
  <si>
    <t>Картофельное пюре</t>
  </si>
  <si>
    <t>200/20</t>
  </si>
  <si>
    <t>Винегрет  овощной</t>
  </si>
  <si>
    <r>
      <t xml:space="preserve">                                                          </t>
    </r>
    <r>
      <rPr>
        <b/>
        <sz val="11"/>
        <color theme="1"/>
        <rFont val="Calibri"/>
        <family val="2"/>
        <charset val="204"/>
        <scheme val="minor"/>
      </rPr>
      <t>Итого:</t>
    </r>
  </si>
  <si>
    <r>
      <t xml:space="preserve">                                                         </t>
    </r>
    <r>
      <rPr>
        <b/>
        <sz val="11"/>
        <color theme="1"/>
        <rFont val="Calibri"/>
        <family val="2"/>
        <charset val="204"/>
        <scheme val="minor"/>
      </rPr>
      <t>Итого:</t>
    </r>
  </si>
  <si>
    <t>Итого за ДЕНЬ№4 НЕДЕЛЯ №2:</t>
  </si>
  <si>
    <t>Пудинг из творога со сгущенным молоком</t>
  </si>
  <si>
    <t>240/24</t>
  </si>
  <si>
    <t>Суп  картофельный с рисом</t>
  </si>
  <si>
    <t xml:space="preserve">                                                                                                               </t>
  </si>
  <si>
    <t>Котлета рыбная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</si>
</sst>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;[Red]0.00"/>
    <numFmt numFmtId="165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0" xfId="0" applyAlignment="1">
      <alignment horizontal="center" vertical="center"/>
    </xf>
    <xf numFmtId="2" fontId="1" fillId="0" borderId="1" xfId="0" applyNumberFormat="1" applyFont="1" applyFill="1" applyBorder="1" applyAlignment="1" applyProtection="1">
      <alignment horizontal="center" vertical="center"/>
      <protection locked="0"/>
    </xf>
    <xf numFmtId="1" fontId="1" fillId="0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vertical="center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1" fillId="0" borderId="2" xfId="0" applyFont="1" applyFill="1" applyBorder="1" applyAlignment="1">
      <alignment vertical="center"/>
    </xf>
    <xf numFmtId="2" fontId="1" fillId="0" borderId="3" xfId="0" applyNumberFormat="1" applyFont="1" applyFill="1" applyBorder="1" applyAlignment="1" applyProtection="1">
      <alignment horizontal="center" vertical="center"/>
      <protection locked="0"/>
    </xf>
    <xf numFmtId="1" fontId="1" fillId="0" borderId="3" xfId="0" applyNumberFormat="1" applyFont="1" applyFill="1" applyBorder="1" applyAlignment="1" applyProtection="1">
      <alignment horizontal="center" vertical="center"/>
      <protection locked="0"/>
    </xf>
    <xf numFmtId="0" fontId="1" fillId="0" borderId="3" xfId="0" applyFont="1" applyFill="1" applyBorder="1" applyAlignment="1" applyProtection="1">
      <alignment horizontal="center" vertical="center"/>
      <protection locked="0"/>
    </xf>
    <xf numFmtId="0" fontId="1" fillId="0" borderId="3" xfId="0" applyFont="1" applyFill="1" applyBorder="1" applyAlignment="1" applyProtection="1">
      <alignment vertical="center"/>
      <protection locked="0"/>
    </xf>
    <xf numFmtId="0" fontId="1" fillId="0" borderId="4" xfId="0" applyFont="1" applyFill="1" applyBorder="1" applyAlignment="1">
      <alignment vertical="center"/>
    </xf>
    <xf numFmtId="2" fontId="1" fillId="0" borderId="5" xfId="0" applyNumberFormat="1" applyFont="1" applyFill="1" applyBorder="1" applyAlignment="1" applyProtection="1">
      <alignment horizontal="center" vertical="center"/>
      <protection locked="0"/>
    </xf>
    <xf numFmtId="2" fontId="1" fillId="0" borderId="6" xfId="0" applyNumberFormat="1" applyFont="1" applyFill="1" applyBorder="1" applyAlignment="1" applyProtection="1">
      <alignment horizontal="center" vertical="center"/>
      <protection locked="0"/>
    </xf>
    <xf numFmtId="1" fontId="1" fillId="0" borderId="6" xfId="0" applyNumberFormat="1" applyFont="1" applyFill="1" applyBorder="1" applyAlignment="1" applyProtection="1">
      <alignment horizontal="center" vertical="center"/>
      <protection locked="0"/>
    </xf>
    <xf numFmtId="0" fontId="1" fillId="0" borderId="6" xfId="0" applyFont="1" applyFill="1" applyBorder="1" applyAlignment="1" applyProtection="1">
      <alignment horizontal="center" vertical="center"/>
      <protection locked="0"/>
    </xf>
    <xf numFmtId="0" fontId="1" fillId="0" borderId="6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2" fontId="1" fillId="0" borderId="8" xfId="0" applyNumberFormat="1" applyFont="1" applyFill="1" applyBorder="1" applyAlignment="1" applyProtection="1">
      <alignment horizontal="center" vertical="center"/>
      <protection locked="0"/>
    </xf>
    <xf numFmtId="0" fontId="1" fillId="0" borderId="3" xfId="0" applyFont="1" applyFill="1" applyBorder="1" applyAlignment="1">
      <alignment vertical="center"/>
    </xf>
    <xf numFmtId="164" fontId="3" fillId="0" borderId="6" xfId="0" applyNumberFormat="1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49" fontId="1" fillId="0" borderId="6" xfId="0" applyNumberFormat="1" applyFont="1" applyFill="1" applyBorder="1" applyAlignment="1">
      <alignment horizontal="center" vertical="center"/>
    </xf>
    <xf numFmtId="0" fontId="1" fillId="0" borderId="6" xfId="0" applyFont="1" applyFill="1" applyBorder="1" applyAlignment="1" applyProtection="1">
      <alignment vertical="center"/>
      <protection locked="0"/>
    </xf>
    <xf numFmtId="0" fontId="1" fillId="0" borderId="9" xfId="0" applyFont="1" applyFill="1" applyBorder="1" applyAlignment="1">
      <alignment vertical="center"/>
    </xf>
    <xf numFmtId="0" fontId="1" fillId="0" borderId="10" xfId="0" applyFont="1" applyFill="1" applyBorder="1" applyAlignment="1">
      <alignment vertical="center"/>
    </xf>
    <xf numFmtId="0" fontId="1" fillId="0" borderId="11" xfId="0" applyFont="1" applyFill="1" applyBorder="1" applyAlignment="1">
      <alignment horizontal="center"/>
    </xf>
    <xf numFmtId="0" fontId="1" fillId="0" borderId="12" xfId="0" applyFont="1" applyFill="1" applyBorder="1" applyAlignment="1">
      <alignment horizontal="center"/>
    </xf>
    <xf numFmtId="0" fontId="1" fillId="0" borderId="12" xfId="0" applyFont="1" applyFill="1" applyBorder="1" applyAlignment="1">
      <alignment horizontal="center" wrapText="1"/>
    </xf>
    <xf numFmtId="0" fontId="1" fillId="0" borderId="12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/>
    </xf>
    <xf numFmtId="0" fontId="1" fillId="0" borderId="0" xfId="0" applyFont="1" applyFill="1"/>
    <xf numFmtId="0" fontId="1" fillId="0" borderId="0" xfId="0" applyFont="1" applyFill="1" applyAlignment="1">
      <alignment horizontal="center" vertical="center"/>
    </xf>
    <xf numFmtId="49" fontId="1" fillId="0" borderId="6" xfId="0" applyNumberFormat="1" applyFont="1" applyFill="1" applyBorder="1" applyProtection="1">
      <protection locked="0"/>
    </xf>
    <xf numFmtId="1" fontId="0" fillId="0" borderId="6" xfId="0" applyNumberFormat="1" applyFont="1" applyBorder="1" applyAlignment="1">
      <alignment horizontal="center" vertical="top"/>
    </xf>
    <xf numFmtId="2" fontId="0" fillId="0" borderId="6" xfId="0" applyNumberFormat="1" applyFont="1" applyBorder="1" applyAlignment="1">
      <alignment horizontal="center" vertical="top"/>
    </xf>
    <xf numFmtId="165" fontId="0" fillId="0" borderId="6" xfId="0" applyNumberFormat="1" applyFont="1" applyBorder="1" applyAlignment="1">
      <alignment horizontal="center" vertical="top"/>
    </xf>
    <xf numFmtId="0" fontId="0" fillId="0" borderId="6" xfId="0" applyNumberFormat="1" applyFont="1" applyBorder="1" applyAlignment="1">
      <alignment horizontal="center" vertical="top"/>
    </xf>
    <xf numFmtId="164" fontId="3" fillId="0" borderId="5" xfId="0" applyNumberFormat="1" applyFont="1" applyFill="1" applyBorder="1" applyAlignment="1">
      <alignment horizontal="center" vertical="center"/>
    </xf>
    <xf numFmtId="2" fontId="1" fillId="0" borderId="20" xfId="0" applyNumberFormat="1" applyFont="1" applyFill="1" applyBorder="1" applyAlignment="1" applyProtection="1">
      <alignment horizontal="center" vertical="center"/>
      <protection locked="0"/>
    </xf>
    <xf numFmtId="2" fontId="1" fillId="0" borderId="21" xfId="0" applyNumberFormat="1" applyFont="1" applyFill="1" applyBorder="1" applyAlignment="1" applyProtection="1">
      <alignment horizontal="center" vertical="center"/>
      <protection locked="0"/>
    </xf>
    <xf numFmtId="0" fontId="0" fillId="0" borderId="6" xfId="0" applyBorder="1"/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0" borderId="6" xfId="0" applyNumberFormat="1" applyFont="1" applyBorder="1" applyAlignment="1">
      <alignment horizontal="left" vertical="top" wrapText="1"/>
    </xf>
    <xf numFmtId="0" fontId="2" fillId="0" borderId="22" xfId="0" applyFont="1" applyFill="1" applyBorder="1" applyAlignment="1" applyProtection="1">
      <alignment vertical="center"/>
      <protection locked="0"/>
    </xf>
    <xf numFmtId="0" fontId="0" fillId="0" borderId="23" xfId="0" applyBorder="1" applyAlignment="1">
      <alignment vertical="center"/>
    </xf>
    <xf numFmtId="0" fontId="0" fillId="0" borderId="6" xfId="0" applyNumberFormat="1" applyBorder="1" applyAlignment="1">
      <alignment horizontal="left" vertical="top" wrapText="1"/>
    </xf>
    <xf numFmtId="0" fontId="1" fillId="0" borderId="16" xfId="0" applyFont="1" applyFill="1" applyBorder="1" applyAlignment="1" applyProtection="1">
      <protection locked="0"/>
    </xf>
    <xf numFmtId="0" fontId="1" fillId="0" borderId="15" xfId="0" applyFont="1" applyFill="1" applyBorder="1" applyAlignment="1" applyProtection="1">
      <protection locked="0"/>
    </xf>
    <xf numFmtId="0" fontId="1" fillId="0" borderId="14" xfId="0" applyFont="1" applyFill="1" applyBorder="1" applyAlignment="1" applyProtection="1">
      <protection locked="0"/>
    </xf>
    <xf numFmtId="14" fontId="1" fillId="0" borderId="0" xfId="0" applyNumberFormat="1" applyFont="1" applyFill="1" applyBorder="1" applyAlignment="1" applyProtection="1">
      <protection locked="0"/>
    </xf>
    <xf numFmtId="0" fontId="0" fillId="0" borderId="17" xfId="0" applyBorder="1" applyAlignment="1"/>
    <xf numFmtId="0" fontId="1" fillId="0" borderId="18" xfId="0" applyFont="1" applyFill="1" applyBorder="1" applyAlignment="1">
      <alignment horizontal="center"/>
    </xf>
    <xf numFmtId="0" fontId="1" fillId="0" borderId="19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tabSelected="1" topLeftCell="B1" workbookViewId="0">
      <selection activeCell="C15" sqref="C15:K15"/>
    </sheetView>
  </sheetViews>
  <sheetFormatPr defaultRowHeight="15" x14ac:dyDescent="0.25"/>
  <cols>
    <col min="2" max="2" width="13" customWidth="1"/>
    <col min="4" max="4" width="15.5703125" customWidth="1"/>
    <col min="5" max="5" width="18.42578125" customWidth="1"/>
  </cols>
  <sheetData>
    <row r="1" spans="1:11" x14ac:dyDescent="0.25">
      <c r="A1" s="31" t="s">
        <v>23</v>
      </c>
      <c r="B1" s="51" t="s">
        <v>24</v>
      </c>
      <c r="C1" s="52"/>
      <c r="D1" s="53"/>
      <c r="E1" s="31"/>
      <c r="F1" s="31" t="s">
        <v>22</v>
      </c>
      <c r="G1" s="33"/>
      <c r="H1" s="31"/>
      <c r="I1" s="31" t="s">
        <v>21</v>
      </c>
      <c r="J1" s="54">
        <v>44546</v>
      </c>
      <c r="K1" s="55"/>
    </row>
    <row r="2" spans="1:11" ht="15.75" thickBot="1" x14ac:dyDescent="0.3">
      <c r="A2" s="31"/>
      <c r="B2" s="31"/>
      <c r="C2" s="32"/>
      <c r="D2" s="31"/>
      <c r="E2" s="31"/>
      <c r="F2" s="31"/>
      <c r="G2" s="31"/>
      <c r="H2" s="31"/>
      <c r="I2" s="31"/>
      <c r="J2" s="31"/>
      <c r="K2" s="31"/>
    </row>
    <row r="3" spans="1:11" ht="30.75" thickBot="1" x14ac:dyDescent="0.3">
      <c r="A3" s="30" t="s">
        <v>20</v>
      </c>
      <c r="B3" s="27" t="s">
        <v>19</v>
      </c>
      <c r="C3" s="29" t="s">
        <v>18</v>
      </c>
      <c r="D3" s="56" t="s">
        <v>17</v>
      </c>
      <c r="E3" s="57"/>
      <c r="F3" s="27" t="s">
        <v>16</v>
      </c>
      <c r="G3" s="27" t="s">
        <v>15</v>
      </c>
      <c r="H3" s="28" t="s">
        <v>14</v>
      </c>
      <c r="I3" s="27" t="s">
        <v>13</v>
      </c>
      <c r="J3" s="27" t="s">
        <v>12</v>
      </c>
      <c r="K3" s="26" t="s">
        <v>11</v>
      </c>
    </row>
    <row r="4" spans="1:11" ht="15" customHeight="1" x14ac:dyDescent="0.25">
      <c r="A4" s="25" t="s">
        <v>10</v>
      </c>
      <c r="B4" s="24" t="s">
        <v>9</v>
      </c>
      <c r="C4" s="34">
        <v>45</v>
      </c>
      <c r="D4" s="47" t="s">
        <v>36</v>
      </c>
      <c r="E4" s="47"/>
      <c r="F4" s="41" t="s">
        <v>37</v>
      </c>
      <c r="G4" s="44">
        <v>43.9</v>
      </c>
      <c r="H4" s="36">
        <v>376.1</v>
      </c>
      <c r="I4" s="36">
        <v>14.3</v>
      </c>
      <c r="J4" s="36">
        <v>20.100000000000001</v>
      </c>
      <c r="K4" s="34">
        <v>26</v>
      </c>
    </row>
    <row r="5" spans="1:11" x14ac:dyDescent="0.25">
      <c r="A5" s="11"/>
      <c r="B5" s="16" t="s">
        <v>8</v>
      </c>
      <c r="C5" s="35">
        <v>47.01</v>
      </c>
      <c r="D5" s="47" t="s">
        <v>29</v>
      </c>
      <c r="E5" s="47"/>
      <c r="F5" t="s">
        <v>31</v>
      </c>
      <c r="G5" s="45">
        <v>12.25</v>
      </c>
      <c r="H5" s="36">
        <v>96.6</v>
      </c>
      <c r="I5" s="36">
        <v>2.4</v>
      </c>
      <c r="J5" s="36">
        <v>2.4</v>
      </c>
      <c r="K5" s="36">
        <v>8.5</v>
      </c>
    </row>
    <row r="6" spans="1:11" x14ac:dyDescent="0.25">
      <c r="A6" s="11"/>
      <c r="B6" s="16" t="s">
        <v>7</v>
      </c>
      <c r="C6" s="35">
        <v>0.04</v>
      </c>
      <c r="D6" s="47" t="s">
        <v>25</v>
      </c>
      <c r="E6" s="47"/>
      <c r="F6" s="34">
        <v>50</v>
      </c>
      <c r="G6" s="45">
        <v>3.47</v>
      </c>
      <c r="H6" s="36">
        <v>112.3</v>
      </c>
      <c r="I6" s="36">
        <v>3.8</v>
      </c>
      <c r="J6" s="36">
        <v>0.5</v>
      </c>
      <c r="K6" s="36">
        <v>24.7</v>
      </c>
    </row>
    <row r="7" spans="1:11" x14ac:dyDescent="0.25">
      <c r="A7" s="11"/>
      <c r="B7" s="23"/>
      <c r="C7" s="34">
        <v>25</v>
      </c>
      <c r="D7" s="47" t="s">
        <v>26</v>
      </c>
      <c r="E7" s="47"/>
      <c r="F7" s="34">
        <v>22</v>
      </c>
      <c r="G7" s="45">
        <v>28.6</v>
      </c>
      <c r="H7" s="36">
        <v>79.400000000000006</v>
      </c>
      <c r="I7" s="36">
        <v>5.9</v>
      </c>
      <c r="J7" s="34">
        <v>6</v>
      </c>
      <c r="K7" s="37"/>
    </row>
    <row r="8" spans="1:11" ht="15.75" thickBot="1" x14ac:dyDescent="0.3">
      <c r="A8" s="11"/>
      <c r="B8" s="10"/>
      <c r="C8" s="22"/>
      <c r="D8" s="50"/>
      <c r="E8" s="47"/>
      <c r="F8" s="21"/>
      <c r="G8" s="46"/>
      <c r="H8" s="20"/>
      <c r="I8" s="20"/>
      <c r="J8" s="20"/>
      <c r="K8" s="38"/>
    </row>
    <row r="9" spans="1:11" x14ac:dyDescent="0.25">
      <c r="A9" s="11"/>
      <c r="B9" s="16"/>
      <c r="C9" s="15"/>
      <c r="D9" s="47"/>
      <c r="E9" s="47"/>
      <c r="F9" s="14"/>
      <c r="G9" s="13"/>
      <c r="H9" s="12"/>
      <c r="I9" s="13"/>
      <c r="J9" s="13"/>
      <c r="K9" s="12"/>
    </row>
    <row r="10" spans="1:11" x14ac:dyDescent="0.25">
      <c r="A10" s="11"/>
      <c r="B10" s="19"/>
      <c r="C10" s="9"/>
      <c r="D10" s="47"/>
      <c r="E10" s="47"/>
      <c r="F10" s="8"/>
      <c r="G10" s="7"/>
      <c r="H10" s="18"/>
      <c r="I10" s="7"/>
      <c r="J10" s="7"/>
      <c r="K10" s="39"/>
    </row>
    <row r="11" spans="1:11" ht="15.75" thickBot="1" x14ac:dyDescent="0.3">
      <c r="A11" s="6"/>
      <c r="B11" s="4"/>
      <c r="C11" s="5"/>
      <c r="D11" s="50" t="s">
        <v>34</v>
      </c>
      <c r="E11" s="47"/>
      <c r="F11" s="3"/>
      <c r="G11" s="2">
        <f>SUM(G4:G10)</f>
        <v>88.22</v>
      </c>
      <c r="H11" s="2">
        <f>SUM(H4:H10)</f>
        <v>664.4</v>
      </c>
      <c r="I11" s="2">
        <f>SUM(I4:I10)</f>
        <v>26.4</v>
      </c>
      <c r="J11" s="2">
        <f>SUM(J4:J10)</f>
        <v>29</v>
      </c>
      <c r="K11" s="40">
        <f>SUM(K4:K10)</f>
        <v>59.2</v>
      </c>
    </row>
    <row r="12" spans="1:11" x14ac:dyDescent="0.25">
      <c r="A12" s="11" t="s">
        <v>6</v>
      </c>
      <c r="B12" s="17" t="s">
        <v>5</v>
      </c>
      <c r="C12" s="34">
        <v>35</v>
      </c>
      <c r="D12" s="47" t="s">
        <v>32</v>
      </c>
      <c r="E12" s="47"/>
      <c r="F12" s="34">
        <v>70</v>
      </c>
      <c r="G12" s="43">
        <v>14.78</v>
      </c>
      <c r="H12" s="36">
        <v>83.1</v>
      </c>
      <c r="I12" s="36">
        <v>0.9</v>
      </c>
      <c r="J12" s="36">
        <v>6.3</v>
      </c>
      <c r="K12" s="36">
        <v>5.8</v>
      </c>
    </row>
    <row r="13" spans="1:11" x14ac:dyDescent="0.25">
      <c r="A13" s="11"/>
      <c r="B13" s="16" t="s">
        <v>4</v>
      </c>
      <c r="C13" s="34">
        <v>9</v>
      </c>
      <c r="D13" s="47" t="s">
        <v>38</v>
      </c>
      <c r="E13" s="47"/>
      <c r="F13" s="34">
        <v>200</v>
      </c>
      <c r="G13" s="13">
        <v>44.75</v>
      </c>
      <c r="H13" s="36">
        <v>106.8</v>
      </c>
      <c r="I13" s="36">
        <v>1.8</v>
      </c>
      <c r="J13" s="36">
        <v>4.0999999999999996</v>
      </c>
      <c r="K13" s="36">
        <v>16.2</v>
      </c>
    </row>
    <row r="14" spans="1:11" x14ac:dyDescent="0.25">
      <c r="A14" s="11"/>
      <c r="B14" s="16" t="s">
        <v>3</v>
      </c>
      <c r="C14" s="34">
        <v>98</v>
      </c>
      <c r="D14" s="50" t="s">
        <v>40</v>
      </c>
      <c r="E14" s="47"/>
      <c r="F14" s="34">
        <v>100</v>
      </c>
      <c r="G14" s="42">
        <v>53.76</v>
      </c>
      <c r="H14" s="36">
        <v>270.5</v>
      </c>
      <c r="I14" s="36">
        <v>21.1</v>
      </c>
      <c r="J14" s="36">
        <v>18.100000000000001</v>
      </c>
      <c r="K14" s="36">
        <v>6.2</v>
      </c>
    </row>
    <row r="15" spans="1:11" x14ac:dyDescent="0.25">
      <c r="A15" s="11"/>
      <c r="B15" s="16" t="s">
        <v>2</v>
      </c>
      <c r="C15" s="34">
        <v>28</v>
      </c>
      <c r="D15" s="47" t="s">
        <v>30</v>
      </c>
      <c r="E15" s="47"/>
      <c r="F15" s="34">
        <v>150</v>
      </c>
      <c r="G15" s="13">
        <v>25.06</v>
      </c>
      <c r="H15" s="36">
        <v>150.4</v>
      </c>
      <c r="I15" s="36">
        <v>2.8</v>
      </c>
      <c r="J15" s="36">
        <v>4.5</v>
      </c>
      <c r="K15" s="36">
        <v>26.3</v>
      </c>
    </row>
    <row r="16" spans="1:11" x14ac:dyDescent="0.25">
      <c r="A16" s="11"/>
      <c r="B16" s="16" t="s">
        <v>1</v>
      </c>
      <c r="C16" s="35">
        <v>0.04</v>
      </c>
      <c r="D16" s="47" t="s">
        <v>25</v>
      </c>
      <c r="E16" s="47"/>
      <c r="F16" s="34">
        <v>60</v>
      </c>
      <c r="G16" s="42">
        <v>6.5</v>
      </c>
      <c r="H16" s="36">
        <v>134.80000000000001</v>
      </c>
      <c r="I16" s="36">
        <v>4.5</v>
      </c>
      <c r="J16" s="36">
        <v>0.5</v>
      </c>
      <c r="K16" s="36">
        <v>29.6</v>
      </c>
    </row>
    <row r="17" spans="1:11" x14ac:dyDescent="0.25">
      <c r="A17" s="11"/>
      <c r="B17" s="16" t="s">
        <v>28</v>
      </c>
      <c r="C17" s="34">
        <v>41</v>
      </c>
      <c r="D17" s="47" t="s">
        <v>27</v>
      </c>
      <c r="E17" s="47"/>
      <c r="F17" s="34">
        <v>200</v>
      </c>
      <c r="G17" s="42">
        <v>4.16</v>
      </c>
      <c r="H17" s="36">
        <v>97.3</v>
      </c>
      <c r="I17" s="37"/>
      <c r="J17" s="37"/>
      <c r="K17" s="36">
        <v>25.6</v>
      </c>
    </row>
    <row r="18" spans="1:11" ht="15.75" thickBot="1" x14ac:dyDescent="0.3">
      <c r="A18" s="11"/>
      <c r="B18" s="10"/>
      <c r="C18" s="9"/>
      <c r="D18" s="50" t="s">
        <v>33</v>
      </c>
      <c r="E18" s="47"/>
      <c r="F18" s="8"/>
      <c r="G18" s="7">
        <f>SUM(G12:G17)</f>
        <v>149.01</v>
      </c>
      <c r="H18" s="2">
        <f>SUM(H12:H17)</f>
        <v>842.89999999999986</v>
      </c>
      <c r="I18" s="2">
        <f>SUM(I12:I17)</f>
        <v>31.1</v>
      </c>
      <c r="J18" s="2">
        <f>SUM(J12:J17)</f>
        <v>33.5</v>
      </c>
      <c r="K18" s="40">
        <f>SUM(K12:K17)</f>
        <v>109.69999999999999</v>
      </c>
    </row>
    <row r="19" spans="1:11" ht="15.75" thickBot="1" x14ac:dyDescent="0.3">
      <c r="A19" s="11"/>
      <c r="B19" s="10"/>
      <c r="C19" s="9"/>
      <c r="D19" s="47"/>
      <c r="E19" s="47"/>
      <c r="F19" s="8"/>
      <c r="G19" s="7"/>
      <c r="H19" s="2"/>
      <c r="I19" s="2"/>
      <c r="J19" s="2"/>
      <c r="K19" s="40"/>
    </row>
    <row r="20" spans="1:11" ht="15.75" thickBot="1" x14ac:dyDescent="0.3">
      <c r="A20" s="6" t="s">
        <v>0</v>
      </c>
      <c r="B20" s="4"/>
      <c r="C20" s="5"/>
      <c r="D20" s="48" t="s">
        <v>35</v>
      </c>
      <c r="E20" s="49"/>
      <c r="F20" s="3"/>
      <c r="G20" s="2">
        <f>SUM(G18,G11)</f>
        <v>237.23</v>
      </c>
      <c r="H20" s="2">
        <f>SUM(H18,H11)</f>
        <v>1507.2999999999997</v>
      </c>
      <c r="I20" s="2">
        <f>SUM(I18,I11)</f>
        <v>57.5</v>
      </c>
      <c r="J20" s="2">
        <f>SUM(J18,J11)</f>
        <v>62.5</v>
      </c>
      <c r="K20" s="40">
        <f>SUM(K18,K11)</f>
        <v>168.89999999999998</v>
      </c>
    </row>
    <row r="21" spans="1:11" x14ac:dyDescent="0.25">
      <c r="C21" s="1"/>
    </row>
    <row r="26" spans="1:11" x14ac:dyDescent="0.25">
      <c r="E26" t="s">
        <v>39</v>
      </c>
    </row>
  </sheetData>
  <mergeCells count="20">
    <mergeCell ref="D12:E12"/>
    <mergeCell ref="B1:D1"/>
    <mergeCell ref="J1:K1"/>
    <mergeCell ref="D3:E3"/>
    <mergeCell ref="D4:E4"/>
    <mergeCell ref="D5:E5"/>
    <mergeCell ref="D6:E6"/>
    <mergeCell ref="D7:E7"/>
    <mergeCell ref="D8:E8"/>
    <mergeCell ref="D9:E9"/>
    <mergeCell ref="D10:E10"/>
    <mergeCell ref="D11:E11"/>
    <mergeCell ref="D19:E19"/>
    <mergeCell ref="D20:E20"/>
    <mergeCell ref="D13:E13"/>
    <mergeCell ref="D14:E14"/>
    <mergeCell ref="D15:E15"/>
    <mergeCell ref="D16:E16"/>
    <mergeCell ref="D17:E17"/>
    <mergeCell ref="D18:E1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2,4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Борковский</cp:lastModifiedBy>
  <dcterms:created xsi:type="dcterms:W3CDTF">2021-08-18T11:26:16Z</dcterms:created>
  <dcterms:modified xsi:type="dcterms:W3CDTF">2021-12-16T03:55:23Z</dcterms:modified>
</cp:coreProperties>
</file>